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EUL\DEBITOR\Запросы\МЕЧЕЛ\Инф. о должниках ЖКХ (ежемесячно)\2020\на 01.07.2020\"/>
    </mc:Choice>
  </mc:AlternateContent>
  <bookViews>
    <workbookView xWindow="0" yWindow="0" windowWidth="28800" windowHeight="11700"/>
  </bookViews>
  <sheets>
    <sheet name="ЖКХ" sheetId="1" r:id="rId1"/>
  </sheets>
  <definedNames>
    <definedName name="_xlnm.Print_Titles" localSheetId="0">ЖКХ!$3:$4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<sst xmlns="http://schemas.openxmlformats.org/spreadsheetml/2006/main" count="150" uniqueCount="101">
  <si>
    <t xml:space="preserve">Информация по задолженности перед ПАО "Кузбассэнергосбыт" проблемных потребителей сферы ЖКХ 
по состоянию на 01.07.2020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</si>
  <si>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</si>
  <si>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</si>
  <si>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</si>
  <si>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</si>
  <si>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</si>
  <si>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01.07.2020</t>
  </si>
  <si>
    <t xml:space="preserve">В том числе текущая задолженность </t>
  </si>
  <si>
    <t xml:space="preserve">В том числе просроченная задолженность </t>
  </si>
  <si>
    <t>ООО "ГТП"</t>
  </si>
  <si>
    <t>Киселевск</t>
  </si>
  <si>
    <t>Конкурсный управляющий</t>
  </si>
  <si>
    <t>Анохин Сергей Васильевич</t>
  </si>
  <si>
    <t>ООО "Водоснабжение"</t>
  </si>
  <si>
    <t>Белово</t>
  </si>
  <si>
    <t>Директор</t>
  </si>
  <si>
    <t>Шатилов Вадим Владимирович</t>
  </si>
  <si>
    <t>ПАО "Тепло"</t>
  </si>
  <si>
    <t>Междуреченск</t>
  </si>
  <si>
    <t>Ильина Ольга Андреевна</t>
  </si>
  <si>
    <t>ООО "Водоканал"</t>
  </si>
  <si>
    <t>Анжеро-Судженск</t>
  </si>
  <si>
    <t>Генеральный директор</t>
  </si>
  <si>
    <t>Баранов Евгений Сергеевич</t>
  </si>
  <si>
    <t>МУП "Энерго-Сервис"</t>
  </si>
  <si>
    <t>Яшкинский район</t>
  </si>
  <si>
    <t>Страхов Сергей Игоревич</t>
  </si>
  <si>
    <t>АО "ПО Водоканал"</t>
  </si>
  <si>
    <t>Прокопьевск</t>
  </si>
  <si>
    <t>Сахапов Руслан Ангамович</t>
  </si>
  <si>
    <t>МП "Водоканал"</t>
  </si>
  <si>
    <t>Тайга</t>
  </si>
  <si>
    <t>Гюнтер Анна Николаевна</t>
  </si>
  <si>
    <t>МУП ОГО "Водоканал"</t>
  </si>
  <si>
    <t>Осинники</t>
  </si>
  <si>
    <t>Комиссаров Евгений Иванович</t>
  </si>
  <si>
    <t>МП "ССК"</t>
  </si>
  <si>
    <t>Новокузнецк</t>
  </si>
  <si>
    <t>Шаптала Дмитрий Алексеевич</t>
  </si>
  <si>
    <t>МУП "МТСК"*</t>
  </si>
  <si>
    <t>Крамаренко Дмитрий Николаевич</t>
  </si>
  <si>
    <t>ООО "Компания" Энергопромсервис</t>
  </si>
  <si>
    <t>Ижморский, Чебулинский районы</t>
  </si>
  <si>
    <t>Токмашев Евгений Тимофеевич</t>
  </si>
  <si>
    <t>МУП "ЖКУ КМО"</t>
  </si>
  <si>
    <t>Кемеровский район</t>
  </si>
  <si>
    <t>Маняхин Владимир Александрович</t>
  </si>
  <si>
    <t>МУП "Междуреченский Водоканал"*</t>
  </si>
  <si>
    <t>Шамонин Вадим Александрович</t>
  </si>
  <si>
    <t>ООО "Водоресурс"</t>
  </si>
  <si>
    <t>Мыски</t>
  </si>
  <si>
    <t>Ликвидатор</t>
  </si>
  <si>
    <t>Сергеев Дмитрий Александрович</t>
  </si>
  <si>
    <t>МКП "КТВС НМР"*</t>
  </si>
  <si>
    <t>Новокузнецкий район</t>
  </si>
  <si>
    <t>Исполняющий обязанности директора</t>
  </si>
  <si>
    <t>Семке Александр Михайлович</t>
  </si>
  <si>
    <t>МП "Тепло"</t>
  </si>
  <si>
    <t>Власов Сергей Павлович</t>
  </si>
  <si>
    <t>ООО "Теплоэнергетик"</t>
  </si>
  <si>
    <t>Чегошев Алексей Александрович</t>
  </si>
  <si>
    <t>ООО "ВОДСНАБ"*</t>
  </si>
  <si>
    <t>Юрга</t>
  </si>
  <si>
    <t>Кайдаш Андрей Викторович</t>
  </si>
  <si>
    <t>ООО "Горводоканал"</t>
  </si>
  <si>
    <t>Гурьевский район</t>
  </si>
  <si>
    <t>Барышев Константин Геннадьевич</t>
  </si>
  <si>
    <t>МКП МГО "Водоканал"</t>
  </si>
  <si>
    <t>Никитин Евгений Валентинович</t>
  </si>
  <si>
    <t>МУП "Сервис коммунальных систем"</t>
  </si>
  <si>
    <t>Тяжинский район</t>
  </si>
  <si>
    <t>Тимошкевич Александр Петрович</t>
  </si>
  <si>
    <t>Кустов Александр Сергеевич</t>
  </si>
  <si>
    <t>ОАО "Теплосервис"</t>
  </si>
  <si>
    <t>Власов Евгений Николаевич</t>
  </si>
  <si>
    <t>МУП "ЖКХ" Беловский район"</t>
  </si>
  <si>
    <t>Беловский район</t>
  </si>
  <si>
    <t>Маковеев Сергей Викторович</t>
  </si>
  <si>
    <t>ООО "КОТК"</t>
  </si>
  <si>
    <t>Охрименко Сергей Михайлович</t>
  </si>
  <si>
    <t>МУП "Водоканал"</t>
  </si>
  <si>
    <t>Смолин Василий Геннадьевич</t>
  </si>
  <si>
    <t>Глумов Алексей Владимирович</t>
  </si>
  <si>
    <t>МУП ГМР "УК ЖКХ"</t>
  </si>
  <si>
    <t>Дементьев Евгений Александрович</t>
  </si>
  <si>
    <t>ООО "СТК"</t>
  </si>
  <si>
    <t>Катина Ольга Владимировна</t>
  </si>
  <si>
    <t xml:space="preserve"> МКП "ВКХ"</t>
  </si>
  <si>
    <t>Штенбург Андрей Петрович</t>
  </si>
  <si>
    <t>ООО "А-Энерго Центр"</t>
  </si>
  <si>
    <t>Пицун Виктор Евтихьевич</t>
  </si>
  <si>
    <t>ООО "ЭК"*</t>
  </si>
  <si>
    <t>Белово, Краснобродский</t>
  </si>
  <si>
    <t>Игошин Дмитрий Валерьевич</t>
  </si>
  <si>
    <t>ООО "ТК "Актив"</t>
  </si>
  <si>
    <t>Войтов Сергей Викторович</t>
  </si>
  <si>
    <t>ООО "СТГК"</t>
  </si>
  <si>
    <t>Чебулинский район</t>
  </si>
  <si>
    <t>Чертов Дмитрий Алексеевич</t>
  </si>
  <si>
    <t>ООО "КТСП"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</si>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</sst>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3" fontId="3" fillId="0" borderId="8" xfId="1" applyNumberFormat="1" applyFont="1" applyBorder="1" applyAlignment="1">
      <alignment vertical="center" wrapText="1"/>
    </xf>
    <xf numFmtId="3" fontId="3" fillId="0" borderId="8" xfId="1" applyNumberFormat="1" applyFont="1" applyBorder="1" applyAlignment="1">
      <alignment vertical="center"/>
    </xf>
    <xf numFmtId="3" fontId="3" fillId="0" borderId="9" xfId="1" applyNumberFormat="1" applyFont="1" applyBorder="1" applyAlignment="1">
      <alignment vertical="center"/>
    </xf>
    <xf numFmtId="3" fontId="1" fillId="0" borderId="0" xfId="1" applyNumberFormat="1"/>
    <xf numFmtId="0" fontId="1" fillId="0" borderId="0" xfId="1"/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3" fontId="3" fillId="0" borderId="11" xfId="1" applyNumberFormat="1" applyFont="1" applyBorder="1" applyAlignment="1">
      <alignment vertical="center" wrapText="1"/>
    </xf>
    <xf numFmtId="3" fontId="3" fillId="0" borderId="11" xfId="1" applyNumberFormat="1" applyFont="1" applyBorder="1" applyAlignment="1">
      <alignment vertical="center"/>
    </xf>
    <xf numFmtId="3" fontId="3" fillId="0" borderId="12" xfId="1" applyNumberFormat="1" applyFont="1" applyBorder="1" applyAlignment="1">
      <alignment vertical="center"/>
    </xf>
    <xf numFmtId="3" fontId="3" fillId="2" borderId="11" xfId="1" applyNumberFormat="1" applyFont="1" applyFill="1" applyBorder="1" applyAlignment="1">
      <alignment vertical="center" wrapText="1"/>
    </xf>
    <xf numFmtId="3" fontId="3" fillId="2" borderId="11" xfId="1" applyNumberFormat="1" applyFont="1" applyFill="1" applyBorder="1" applyAlignment="1">
      <alignment vertical="center"/>
    </xf>
    <xf numFmtId="3" fontId="3" fillId="2" borderId="12" xfId="1" applyNumberFormat="1" applyFont="1" applyFill="1" applyBorder="1" applyAlignment="1">
      <alignment vertical="center"/>
    </xf>
    <xf numFmtId="0" fontId="3" fillId="0" borderId="13" xfId="1" applyFont="1" applyBorder="1" applyAlignment="1">
      <alignment vertical="center" wrapText="1"/>
    </xf>
    <xf numFmtId="0" fontId="3" fillId="0" borderId="14" xfId="1" applyFont="1" applyBorder="1" applyAlignment="1">
      <alignment vertical="center" wrapText="1"/>
    </xf>
    <xf numFmtId="3" fontId="3" fillId="0" borderId="14" xfId="1" applyNumberFormat="1" applyFont="1" applyBorder="1" applyAlignment="1">
      <alignment vertical="center" wrapText="1"/>
    </xf>
    <xf numFmtId="3" fontId="3" fillId="0" borderId="14" xfId="1" applyNumberFormat="1" applyFont="1" applyBorder="1" applyAlignment="1">
      <alignment vertical="center"/>
    </xf>
    <xf numFmtId="3" fontId="3" fillId="0" borderId="15" xfId="1" applyNumberFormat="1" applyFont="1" applyBorder="1" applyAlignment="1">
      <alignment vertical="center"/>
    </xf>
    <xf numFmtId="0" fontId="3" fillId="0" borderId="0" xfId="1" applyFont="1" applyFill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park-interfax.ru/system/home/card" TargetMode="External"/><Relationship Id="rId1" Type="http://schemas.openxmlformats.org/officeDocument/2006/relationships/hyperlink" Target="https://www.spark-interfax.ru/system/home/c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Normal="100" workbookViewId="0">
      <pane ySplit="4" topLeftCell="A5" activePane="bottomLeft" state="frozen"/>
      <selection pane="bottomLeft" activeCell="K7" sqref="K7"/>
    </sheetView>
  </sheetViews>
  <sheetFormatPr defaultRowHeight="12.75" x14ac:dyDescent="0.2"/>
  <cols>
    <col min="1" max="1" width="21.28515625" style="22" customWidth="1"/>
    <col min="2" max="2" width="18.42578125" style="22" customWidth="1"/>
    <col min="3" max="3" width="23.140625" style="22" customWidth="1"/>
    <col min="4" max="4" width="29.7109375" style="22" customWidth="1"/>
    <col min="5" max="5" width="13.28515625" style="22" customWidth="1"/>
    <col min="6" max="7" width="13.42578125" style="22" customWidth="1"/>
    <col min="8" max="16384" width="9.140625" style="22"/>
  </cols>
  <sheetData>
    <row r="1" spans="1:10" s="3" customFormat="1" ht="29.25" customHeight="1" x14ac:dyDescent="0.2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spans="1:10" s="3" customFormat="1" ht="13.5" thickBot="1" x14ac:dyDescent="0.25">
      <c r="A2" s="4"/>
      <c r="B2" s="4"/>
      <c r="C2" s="4"/>
      <c r="D2" s="4"/>
      <c r="E2" s="4"/>
      <c r="F2" s="4"/>
      <c r="G2" s="5" t="s">
        <v>1</v>
      </c>
      <c r="H2" s="4"/>
    </row>
    <row r="3" spans="1:10" s="3" customFormat="1" ht="51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</row>
    <row r="4" spans="1:10" s="3" customFormat="1" ht="13.5" thickBot="1" x14ac:dyDescent="0.3">
      <c r="A4" s="11">
        <v>1</v>
      </c>
      <c r="B4" s="12">
        <v>2</v>
      </c>
      <c r="C4" s="12">
        <v>3</v>
      </c>
      <c r="D4" s="12">
        <v>4</v>
      </c>
      <c r="E4" s="13">
        <v>5</v>
      </c>
      <c r="F4" s="14">
        <v>6</v>
      </c>
      <c r="G4" s="15">
        <v>7</v>
      </c>
    </row>
    <row r="5" spans="1:10" ht="25.5" x14ac:dyDescent="0.2">
      <c r="A5" s="16" t="s">
        <v>9</v>
      </c>
      <c r="B5" s="17" t="s">
        <v>10</v>
      </c>
      <c r="C5" s="17" t="s">
        <v>11</v>
      </c>
      <c r="D5" s="17" t="s">
        <v>12</v>
      </c>
      <c r="E5" s="18">
        <v>155009.62803999998</v>
      </c>
      <c r="F5" s="19">
        <v>0</v>
      </c>
      <c r="G5" s="20">
        <f>E5-F5</f>
        <v>155009.62803999998</v>
      </c>
      <c r="H5" s="21"/>
    </row>
    <row r="6" spans="1:10" x14ac:dyDescent="0.2">
      <c r="A6" s="23" t="s">
        <v>13</v>
      </c>
      <c r="B6" s="24" t="s">
        <v>14</v>
      </c>
      <c r="C6" s="24" t="s">
        <v>15</v>
      </c>
      <c r="D6" s="24" t="s">
        <v>16</v>
      </c>
      <c r="E6" s="25">
        <v>111490.70783000001</v>
      </c>
      <c r="F6" s="26">
        <v>2940.9829399999999</v>
      </c>
      <c r="G6" s="27">
        <f t="shared" ref="G6:G39" si="0">E6-F6</f>
        <v>108549.72489000001</v>
      </c>
      <c r="H6" s="21"/>
    </row>
    <row r="7" spans="1:10" ht="15" customHeight="1" x14ac:dyDescent="0.2">
      <c r="A7" s="23" t="s">
        <v>17</v>
      </c>
      <c r="B7" s="24" t="s">
        <v>18</v>
      </c>
      <c r="C7" s="24" t="s">
        <v>11</v>
      </c>
      <c r="D7" s="24" t="s">
        <v>19</v>
      </c>
      <c r="E7" s="25">
        <v>101179.29252000002</v>
      </c>
      <c r="F7" s="26">
        <v>0</v>
      </c>
      <c r="G7" s="27">
        <f t="shared" si="0"/>
        <v>101179.29252000002</v>
      </c>
      <c r="H7" s="21"/>
    </row>
    <row r="8" spans="1:10" x14ac:dyDescent="0.2">
      <c r="A8" s="23" t="s">
        <v>20</v>
      </c>
      <c r="B8" s="24" t="s">
        <v>21</v>
      </c>
      <c r="C8" s="24" t="s">
        <v>22</v>
      </c>
      <c r="D8" s="24" t="s">
        <v>23</v>
      </c>
      <c r="E8" s="25">
        <v>70347.548869999999</v>
      </c>
      <c r="F8" s="26">
        <v>1296.34014</v>
      </c>
      <c r="G8" s="27">
        <f t="shared" si="0"/>
        <v>69051.208729999998</v>
      </c>
      <c r="H8" s="21"/>
    </row>
    <row r="9" spans="1:10" x14ac:dyDescent="0.2">
      <c r="A9" s="23" t="s">
        <v>24</v>
      </c>
      <c r="B9" s="24" t="s">
        <v>25</v>
      </c>
      <c r="C9" s="24" t="s">
        <v>15</v>
      </c>
      <c r="D9" s="24" t="s">
        <v>26</v>
      </c>
      <c r="E9" s="25">
        <v>64851.395240000005</v>
      </c>
      <c r="F9" s="26">
        <v>435.28888000000001</v>
      </c>
      <c r="G9" s="27">
        <f t="shared" si="0"/>
        <v>64416.106360000005</v>
      </c>
      <c r="H9" s="21"/>
    </row>
    <row r="10" spans="1:10" x14ac:dyDescent="0.2">
      <c r="A10" s="23" t="s">
        <v>27</v>
      </c>
      <c r="B10" s="24" t="s">
        <v>28</v>
      </c>
      <c r="C10" s="24" t="s">
        <v>22</v>
      </c>
      <c r="D10" s="24" t="s">
        <v>29</v>
      </c>
      <c r="E10" s="25">
        <v>63986.092400000001</v>
      </c>
      <c r="F10" s="26">
        <v>12087.69398</v>
      </c>
      <c r="G10" s="27">
        <f t="shared" si="0"/>
        <v>51898.398419999998</v>
      </c>
      <c r="H10" s="21"/>
    </row>
    <row r="11" spans="1:10" ht="14.25" customHeight="1" x14ac:dyDescent="0.2">
      <c r="A11" s="23" t="s">
        <v>30</v>
      </c>
      <c r="B11" s="24" t="s">
        <v>31</v>
      </c>
      <c r="C11" s="24" t="s">
        <v>11</v>
      </c>
      <c r="D11" s="24" t="s">
        <v>32</v>
      </c>
      <c r="E11" s="25">
        <v>57353.531640000001</v>
      </c>
      <c r="F11" s="26">
        <v>0</v>
      </c>
      <c r="G11" s="27">
        <f t="shared" si="0"/>
        <v>57353.531640000001</v>
      </c>
      <c r="H11" s="21"/>
    </row>
    <row r="12" spans="1:10" ht="15.75" customHeight="1" x14ac:dyDescent="0.2">
      <c r="A12" s="23" t="s">
        <v>33</v>
      </c>
      <c r="B12" s="24" t="s">
        <v>34</v>
      </c>
      <c r="C12" s="24" t="s">
        <v>11</v>
      </c>
      <c r="D12" s="24" t="s">
        <v>35</v>
      </c>
      <c r="E12" s="25">
        <v>50946.502639999999</v>
      </c>
      <c r="F12" s="26">
        <v>0</v>
      </c>
      <c r="G12" s="27">
        <f t="shared" si="0"/>
        <v>50946.502639999999</v>
      </c>
      <c r="H12" s="21"/>
    </row>
    <row r="13" spans="1:10" ht="15.75" customHeight="1" x14ac:dyDescent="0.2">
      <c r="A13" s="23" t="s">
        <v>36</v>
      </c>
      <c r="B13" s="24" t="s">
        <v>37</v>
      </c>
      <c r="C13" s="24" t="s">
        <v>11</v>
      </c>
      <c r="D13" s="24" t="s">
        <v>38</v>
      </c>
      <c r="E13" s="25">
        <v>46937.56856</v>
      </c>
      <c r="F13" s="26">
        <v>0</v>
      </c>
      <c r="G13" s="27">
        <f t="shared" si="0"/>
        <v>46937.56856</v>
      </c>
      <c r="H13" s="21"/>
    </row>
    <row r="14" spans="1:10" x14ac:dyDescent="0.2">
      <c r="A14" s="23" t="s">
        <v>39</v>
      </c>
      <c r="B14" s="24" t="s">
        <v>18</v>
      </c>
      <c r="C14" s="24" t="s">
        <v>15</v>
      </c>
      <c r="D14" s="24" t="s">
        <v>40</v>
      </c>
      <c r="E14" s="25">
        <v>25648.902369999996</v>
      </c>
      <c r="F14" s="26">
        <v>5771.4222699999991</v>
      </c>
      <c r="G14" s="27">
        <f t="shared" si="0"/>
        <v>19877.480099999997</v>
      </c>
      <c r="H14" s="21"/>
    </row>
    <row r="15" spans="1:10" ht="25.5" x14ac:dyDescent="0.2">
      <c r="A15" s="23" t="s">
        <v>41</v>
      </c>
      <c r="B15" s="24" t="s">
        <v>42</v>
      </c>
      <c r="C15" s="24" t="s">
        <v>11</v>
      </c>
      <c r="D15" s="24" t="s">
        <v>43</v>
      </c>
      <c r="E15" s="25">
        <v>24337.73646</v>
      </c>
      <c r="F15" s="26">
        <v>0</v>
      </c>
      <c r="G15" s="27">
        <f t="shared" si="0"/>
        <v>24337.73646</v>
      </c>
      <c r="H15" s="21"/>
    </row>
    <row r="16" spans="1:10" ht="16.5" customHeight="1" x14ac:dyDescent="0.2">
      <c r="A16" s="23" t="s">
        <v>44</v>
      </c>
      <c r="B16" s="24" t="s">
        <v>45</v>
      </c>
      <c r="C16" s="24" t="s">
        <v>15</v>
      </c>
      <c r="D16" s="24" t="s">
        <v>46</v>
      </c>
      <c r="E16" s="25">
        <v>22263.085910000002</v>
      </c>
      <c r="F16" s="26">
        <v>2434.8339100000003</v>
      </c>
      <c r="G16" s="27">
        <f t="shared" si="0"/>
        <v>19828.252</v>
      </c>
      <c r="H16" s="21"/>
    </row>
    <row r="17" spans="1:8" ht="25.5" x14ac:dyDescent="0.2">
      <c r="A17" s="23" t="s">
        <v>47</v>
      </c>
      <c r="B17" s="24" t="s">
        <v>18</v>
      </c>
      <c r="C17" s="24" t="s">
        <v>15</v>
      </c>
      <c r="D17" s="24" t="s">
        <v>48</v>
      </c>
      <c r="E17" s="25">
        <v>19475.665430000001</v>
      </c>
      <c r="F17" s="26">
        <v>4997.6482000000005</v>
      </c>
      <c r="G17" s="27">
        <f t="shared" si="0"/>
        <v>14478.017230000001</v>
      </c>
      <c r="H17" s="21"/>
    </row>
    <row r="18" spans="1:8" ht="14.25" customHeight="1" x14ac:dyDescent="0.2">
      <c r="A18" s="23" t="s">
        <v>49</v>
      </c>
      <c r="B18" s="24" t="s">
        <v>50</v>
      </c>
      <c r="C18" s="24" t="s">
        <v>51</v>
      </c>
      <c r="D18" s="24" t="s">
        <v>52</v>
      </c>
      <c r="E18" s="25">
        <v>18852.105039999999</v>
      </c>
      <c r="F18" s="26">
        <v>0</v>
      </c>
      <c r="G18" s="27">
        <f t="shared" si="0"/>
        <v>18852.105039999999</v>
      </c>
      <c r="H18" s="21"/>
    </row>
    <row r="19" spans="1:8" ht="25.5" x14ac:dyDescent="0.2">
      <c r="A19" s="23" t="s">
        <v>53</v>
      </c>
      <c r="B19" s="24" t="s">
        <v>54</v>
      </c>
      <c r="C19" s="24" t="s">
        <v>55</v>
      </c>
      <c r="D19" s="24" t="s">
        <v>56</v>
      </c>
      <c r="E19" s="25">
        <v>15707.42043</v>
      </c>
      <c r="F19" s="26">
        <v>627.27473999999995</v>
      </c>
      <c r="G19" s="27">
        <f t="shared" si="0"/>
        <v>15080.145689999999</v>
      </c>
      <c r="H19" s="21"/>
    </row>
    <row r="20" spans="1:8" ht="16.5" customHeight="1" x14ac:dyDescent="0.2">
      <c r="A20" s="23" t="s">
        <v>57</v>
      </c>
      <c r="B20" s="24" t="s">
        <v>10</v>
      </c>
      <c r="C20" s="24" t="s">
        <v>11</v>
      </c>
      <c r="D20" s="24" t="s">
        <v>58</v>
      </c>
      <c r="E20" s="25">
        <v>15608.760480000001</v>
      </c>
      <c r="F20" s="26">
        <v>0</v>
      </c>
      <c r="G20" s="27">
        <f t="shared" si="0"/>
        <v>15608.760480000001</v>
      </c>
      <c r="H20" s="21"/>
    </row>
    <row r="21" spans="1:8" x14ac:dyDescent="0.2">
      <c r="A21" s="23" t="s">
        <v>59</v>
      </c>
      <c r="B21" s="24" t="s">
        <v>14</v>
      </c>
      <c r="C21" s="24" t="s">
        <v>22</v>
      </c>
      <c r="D21" s="24" t="s">
        <v>60</v>
      </c>
      <c r="E21" s="25">
        <v>15279.230119999998</v>
      </c>
      <c r="F21" s="26">
        <v>5182.6565499999997</v>
      </c>
      <c r="G21" s="27">
        <f t="shared" si="0"/>
        <v>10096.573569999999</v>
      </c>
      <c r="H21" s="21"/>
    </row>
    <row r="22" spans="1:8" x14ac:dyDescent="0.2">
      <c r="A22" s="23" t="s">
        <v>61</v>
      </c>
      <c r="B22" s="24" t="s">
        <v>62</v>
      </c>
      <c r="C22" s="24" t="s">
        <v>22</v>
      </c>
      <c r="D22" s="24" t="s">
        <v>63</v>
      </c>
      <c r="E22" s="25">
        <v>15070.982239999999</v>
      </c>
      <c r="F22" s="26">
        <v>4756.3610499999995</v>
      </c>
      <c r="G22" s="27">
        <f t="shared" si="0"/>
        <v>10314.62119</v>
      </c>
      <c r="H22" s="21"/>
    </row>
    <row r="23" spans="1:8" ht="25.5" x14ac:dyDescent="0.2">
      <c r="A23" s="23" t="s">
        <v>64</v>
      </c>
      <c r="B23" s="24" t="s">
        <v>65</v>
      </c>
      <c r="C23" s="24" t="s">
        <v>11</v>
      </c>
      <c r="D23" s="24" t="s">
        <v>66</v>
      </c>
      <c r="E23" s="25">
        <v>14936.660669999999</v>
      </c>
      <c r="F23" s="26">
        <v>0</v>
      </c>
      <c r="G23" s="27">
        <f t="shared" si="0"/>
        <v>14936.660669999999</v>
      </c>
      <c r="H23" s="21"/>
    </row>
    <row r="24" spans="1:8" x14ac:dyDescent="0.2">
      <c r="A24" s="23" t="s">
        <v>67</v>
      </c>
      <c r="B24" s="24" t="s">
        <v>50</v>
      </c>
      <c r="C24" s="24" t="s">
        <v>15</v>
      </c>
      <c r="D24" s="24" t="s">
        <v>68</v>
      </c>
      <c r="E24" s="25">
        <v>14820.25589</v>
      </c>
      <c r="F24" s="26">
        <v>3226.2601099999997</v>
      </c>
      <c r="G24" s="27">
        <f t="shared" si="0"/>
        <v>11593.995780000001</v>
      </c>
      <c r="H24" s="21"/>
    </row>
    <row r="25" spans="1:8" ht="25.5" x14ac:dyDescent="0.2">
      <c r="A25" s="23" t="s">
        <v>69</v>
      </c>
      <c r="B25" s="24" t="s">
        <v>70</v>
      </c>
      <c r="C25" s="24" t="s">
        <v>11</v>
      </c>
      <c r="D25" s="24" t="s">
        <v>71</v>
      </c>
      <c r="E25" s="25">
        <v>14680.21866</v>
      </c>
      <c r="F25" s="26">
        <v>0</v>
      </c>
      <c r="G25" s="27">
        <f t="shared" si="0"/>
        <v>14680.21866</v>
      </c>
      <c r="H25" s="21"/>
    </row>
    <row r="26" spans="1:8" ht="16.5" customHeight="1" x14ac:dyDescent="0.2">
      <c r="A26" s="23" t="s">
        <v>20</v>
      </c>
      <c r="B26" s="24" t="s">
        <v>50</v>
      </c>
      <c r="C26" s="24" t="s">
        <v>11</v>
      </c>
      <c r="D26" s="24" t="s">
        <v>72</v>
      </c>
      <c r="E26" s="25">
        <v>14167.68563</v>
      </c>
      <c r="F26" s="26">
        <v>0</v>
      </c>
      <c r="G26" s="27">
        <f t="shared" si="0"/>
        <v>14167.68563</v>
      </c>
      <c r="H26" s="21"/>
    </row>
    <row r="27" spans="1:8" ht="16.5" customHeight="1" x14ac:dyDescent="0.2">
      <c r="A27" s="23" t="s">
        <v>73</v>
      </c>
      <c r="B27" s="24" t="s">
        <v>31</v>
      </c>
      <c r="C27" s="24" t="s">
        <v>11</v>
      </c>
      <c r="D27" s="24" t="s">
        <v>74</v>
      </c>
      <c r="E27" s="25">
        <v>13395.38679</v>
      </c>
      <c r="F27" s="26">
        <v>0</v>
      </c>
      <c r="G27" s="27">
        <f t="shared" si="0"/>
        <v>13395.38679</v>
      </c>
      <c r="H27" s="21"/>
    </row>
    <row r="28" spans="1:8" ht="25.5" x14ac:dyDescent="0.2">
      <c r="A28" s="23" t="s">
        <v>75</v>
      </c>
      <c r="B28" s="24" t="s">
        <v>76</v>
      </c>
      <c r="C28" s="24" t="s">
        <v>11</v>
      </c>
      <c r="D28" s="24" t="s">
        <v>77</v>
      </c>
      <c r="E28" s="25">
        <v>10972.062980000001</v>
      </c>
      <c r="F28" s="26">
        <v>0</v>
      </c>
      <c r="G28" s="27">
        <f t="shared" si="0"/>
        <v>10972.062980000001</v>
      </c>
      <c r="H28" s="21"/>
    </row>
    <row r="29" spans="1:8" x14ac:dyDescent="0.2">
      <c r="A29" s="23" t="s">
        <v>78</v>
      </c>
      <c r="B29" s="24" t="s">
        <v>10</v>
      </c>
      <c r="C29" s="24" t="s">
        <v>15</v>
      </c>
      <c r="D29" s="24" t="s">
        <v>79</v>
      </c>
      <c r="E29" s="25">
        <v>9357.8882599999997</v>
      </c>
      <c r="F29" s="26">
        <v>1008.6478999999999</v>
      </c>
      <c r="G29" s="27">
        <f t="shared" si="0"/>
        <v>8349.2403599999998</v>
      </c>
      <c r="H29" s="21"/>
    </row>
    <row r="30" spans="1:8" x14ac:dyDescent="0.2">
      <c r="A30" s="23" t="s">
        <v>80</v>
      </c>
      <c r="B30" s="24" t="s">
        <v>70</v>
      </c>
      <c r="C30" s="24" t="s">
        <v>15</v>
      </c>
      <c r="D30" s="24" t="s">
        <v>81</v>
      </c>
      <c r="E30" s="25">
        <v>8391.1105299999999</v>
      </c>
      <c r="F30" s="26">
        <v>848.76672999999994</v>
      </c>
      <c r="G30" s="27">
        <f t="shared" si="0"/>
        <v>7542.3437999999996</v>
      </c>
      <c r="H30" s="21"/>
    </row>
    <row r="31" spans="1:8" x14ac:dyDescent="0.2">
      <c r="A31" s="23" t="s">
        <v>20</v>
      </c>
      <c r="B31" s="24" t="s">
        <v>34</v>
      </c>
      <c r="C31" s="24" t="s">
        <v>15</v>
      </c>
      <c r="D31" s="24" t="s">
        <v>82</v>
      </c>
      <c r="E31" s="28">
        <v>7878.4774699999998</v>
      </c>
      <c r="F31" s="29">
        <v>6438.4448400000001</v>
      </c>
      <c r="G31" s="30">
        <f t="shared" si="0"/>
        <v>1440.0326299999997</v>
      </c>
      <c r="H31" s="21"/>
    </row>
    <row r="32" spans="1:8" ht="15" customHeight="1" x14ac:dyDescent="0.2">
      <c r="A32" s="23" t="s">
        <v>83</v>
      </c>
      <c r="B32" s="24" t="s">
        <v>65</v>
      </c>
      <c r="C32" s="24" t="s">
        <v>15</v>
      </c>
      <c r="D32" s="24" t="s">
        <v>84</v>
      </c>
      <c r="E32" s="25">
        <v>7614.3705099999997</v>
      </c>
      <c r="F32" s="26">
        <v>2047.35556</v>
      </c>
      <c r="G32" s="27">
        <f t="shared" si="0"/>
        <v>5567.0149499999998</v>
      </c>
      <c r="H32" s="21"/>
    </row>
    <row r="33" spans="1:8" x14ac:dyDescent="0.2">
      <c r="A33" s="23" t="s">
        <v>85</v>
      </c>
      <c r="B33" s="24" t="s">
        <v>10</v>
      </c>
      <c r="C33" s="24" t="s">
        <v>22</v>
      </c>
      <c r="D33" s="24" t="s">
        <v>86</v>
      </c>
      <c r="E33" s="25">
        <v>6347.0077799999999</v>
      </c>
      <c r="F33" s="26">
        <v>2312.2735299999999</v>
      </c>
      <c r="G33" s="27">
        <f t="shared" si="0"/>
        <v>4034.73425</v>
      </c>
      <c r="H33" s="21"/>
    </row>
    <row r="34" spans="1:8" x14ac:dyDescent="0.2">
      <c r="A34" s="23" t="s">
        <v>87</v>
      </c>
      <c r="B34" s="24" t="s">
        <v>37</v>
      </c>
      <c r="C34" s="24" t="s">
        <v>15</v>
      </c>
      <c r="D34" s="24" t="s">
        <v>88</v>
      </c>
      <c r="E34" s="25">
        <v>5999.4894199999999</v>
      </c>
      <c r="F34" s="26">
        <v>476.21447999999998</v>
      </c>
      <c r="G34" s="27">
        <f t="shared" si="0"/>
        <v>5523.2749400000002</v>
      </c>
      <c r="H34" s="21"/>
    </row>
    <row r="35" spans="1:8" ht="15.75" customHeight="1" x14ac:dyDescent="0.2">
      <c r="A35" s="23" t="s">
        <v>89</v>
      </c>
      <c r="B35" s="24" t="s">
        <v>37</v>
      </c>
      <c r="C35" s="24" t="s">
        <v>11</v>
      </c>
      <c r="D35" s="24" t="s">
        <v>90</v>
      </c>
      <c r="E35" s="25">
        <v>5945.6893200000004</v>
      </c>
      <c r="F35" s="26">
        <v>0</v>
      </c>
      <c r="G35" s="27">
        <f t="shared" si="0"/>
        <v>5945.6893200000004</v>
      </c>
      <c r="H35" s="21"/>
    </row>
    <row r="36" spans="1:8" ht="25.5" x14ac:dyDescent="0.2">
      <c r="A36" s="23" t="s">
        <v>91</v>
      </c>
      <c r="B36" s="24" t="s">
        <v>92</v>
      </c>
      <c r="C36" s="24" t="s">
        <v>22</v>
      </c>
      <c r="D36" s="24" t="s">
        <v>93</v>
      </c>
      <c r="E36" s="25">
        <v>5502.6527999999998</v>
      </c>
      <c r="F36" s="26">
        <v>3761.66975</v>
      </c>
      <c r="G36" s="27">
        <f t="shared" si="0"/>
        <v>1740.9830499999998</v>
      </c>
      <c r="H36" s="21"/>
    </row>
    <row r="37" spans="1:8" x14ac:dyDescent="0.2">
      <c r="A37" s="23" t="s">
        <v>94</v>
      </c>
      <c r="B37" s="24" t="s">
        <v>10</v>
      </c>
      <c r="C37" s="24" t="s">
        <v>22</v>
      </c>
      <c r="D37" s="24" t="s">
        <v>95</v>
      </c>
      <c r="E37" s="25">
        <v>5476.9854699999996</v>
      </c>
      <c r="F37" s="26">
        <v>887.94593999999995</v>
      </c>
      <c r="G37" s="27">
        <f t="shared" si="0"/>
        <v>4589.03953</v>
      </c>
      <c r="H37" s="21"/>
    </row>
    <row r="38" spans="1:8" ht="16.5" customHeight="1" x14ac:dyDescent="0.2">
      <c r="A38" s="23" t="s">
        <v>96</v>
      </c>
      <c r="B38" s="24" t="s">
        <v>97</v>
      </c>
      <c r="C38" s="24" t="s">
        <v>11</v>
      </c>
      <c r="D38" s="24" t="s">
        <v>98</v>
      </c>
      <c r="E38" s="25">
        <v>5180.62788</v>
      </c>
      <c r="F38" s="26">
        <v>0</v>
      </c>
      <c r="G38" s="27">
        <f t="shared" si="0"/>
        <v>5180.62788</v>
      </c>
      <c r="H38" s="21"/>
    </row>
    <row r="39" spans="1:8" ht="14.25" customHeight="1" thickBot="1" x14ac:dyDescent="0.25">
      <c r="A39" s="31" t="s">
        <v>99</v>
      </c>
      <c r="B39" s="32" t="s">
        <v>10</v>
      </c>
      <c r="C39" s="32" t="s">
        <v>11</v>
      </c>
      <c r="D39" s="32" t="s">
        <v>58</v>
      </c>
      <c r="E39" s="33">
        <v>5177.2070100000001</v>
      </c>
      <c r="F39" s="34">
        <v>0</v>
      </c>
      <c r="G39" s="35">
        <f t="shared" si="0"/>
        <v>5177.2070100000001</v>
      </c>
      <c r="H39" s="21"/>
    </row>
    <row r="41" spans="1:8" x14ac:dyDescent="0.2">
      <c r="A41" s="36" t="s">
        <v>100</v>
      </c>
    </row>
  </sheetData>
  <mergeCells count="1">
    <mergeCell ref="A1:G1"/>
  </mergeCells>
  <hyperlinks>
    <hyperlink ref="C15" r:id="rId1" location="/physicalperson/inn-421100451940/1" display="https://www.spark-interfax.ru/system/home/card - /physicalperson/inn-421100451940/1"/>
    <hyperlink ref="C36" r:id="rId2" location="/physicalperson/inn-420298514378/1" display="/physicalperson/inn-420298514378/1"/>
  </hyperlinks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ЖКХ</vt:lpstr>
      <vt:lpstr>ЖКХ!Заголовки_для_печати</vt:lpstr>
    </vt:vector>
  </TitlesOfParts>
  <Company>Mechel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Хлопунова Татьяна Викторовна</dc:creator>
  <cp:lastModifiedBy>Хлопунова Татьяна Викторовна</cp:lastModifiedBy>
  <dcterms:created xsi:type="dcterms:W3CDTF">2020-07-22T09:28:02Z</dcterms:created>
  <dcterms:modified xsi:type="dcterms:W3CDTF">2020-07-22T09:29:09Z</dcterms:modified>
</cp:coreProperties>
</file>